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<sst xmlns="http://schemas.openxmlformats.org/spreadsheetml/2006/main" count="28" uniqueCount="18">
  <si>
    <t>仪征市人民医院2022年二季度控费情况公示表</t>
  </si>
  <si>
    <t>医疗机构</t>
  </si>
  <si>
    <t>项目</t>
  </si>
  <si>
    <t>单位</t>
  </si>
  <si>
    <r>
      <t>20</t>
    </r>
    <r>
      <rPr>
        <b/>
        <sz val="11"/>
        <rFont val="宋体"/>
        <charset val="134"/>
      </rPr>
      <t>22年1月1日至6月30日</t>
    </r>
  </si>
  <si>
    <r>
      <t>20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1年1月1日至6月30日</t>
    </r>
  </si>
  <si>
    <t>比上年同期</t>
  </si>
  <si>
    <t>门诊</t>
  </si>
  <si>
    <t>住院</t>
  </si>
  <si>
    <t>合计</t>
  </si>
  <si>
    <t>增加额</t>
  </si>
  <si>
    <t>增加%</t>
  </si>
  <si>
    <t>市人民医院</t>
  </si>
  <si>
    <t>每门诊人次费用</t>
  </si>
  <si>
    <t>元</t>
  </si>
  <si>
    <t>其中：药品费</t>
  </si>
  <si>
    <t>每住院床日费用</t>
  </si>
  <si>
    <t>每出院人次费用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</si>
</sst>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中宋"/>
      <charset val="134"/>
    </font>
    <font>
      <sz val="10"/>
      <name val="仿宋_GB2312"/>
      <family val="3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2" sqref="A2:K2"/>
    </sheetView>
  </sheetViews>
  <sheetFormatPr defaultColWidth="9" defaultRowHeight="14.25"/>
  <cols>
    <col min="1" max="1" width="15.125" style="2" customWidth="1"/>
    <col min="2" max="2" width="18.25" style="1" customWidth="1"/>
    <col min="3" max="3" width="5.625" style="2" customWidth="1"/>
    <col min="4" max="4" width="11.125" style="1" customWidth="1"/>
    <col min="5" max="5" width="10.25" style="1" customWidth="1"/>
    <col min="6" max="6" width="10.5" style="1"/>
    <col min="7" max="7" width="9.875" style="1" customWidth="1"/>
    <col min="8" max="8" width="11.25" style="1" customWidth="1"/>
    <col min="9" max="9" width="10.25" style="1"/>
    <col min="10" max="10" width="10.5" style="1"/>
    <col min="11" max="11" width="7.875" style="1" customWidth="1"/>
    <col min="12" max="16384" width="9" style="1"/>
  </cols>
  <sheetData>
    <row r="1" s="1" customFormat="1" ht="25.5" customHeight="1" spans="1:3">
      <c r="A1" s="2"/>
      <c r="C1" s="2"/>
    </row>
    <row r="2" s="1" customFormat="1" ht="25.5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5.5" customHeight="1" spans="2:11">
      <c r="B3" s="4"/>
      <c r="C3" s="5"/>
      <c r="D3" s="4"/>
      <c r="E3" s="5"/>
      <c r="F3" s="5"/>
      <c r="G3" s="6"/>
      <c r="H3" s="5"/>
      <c r="I3" s="5"/>
      <c r="J3" s="5"/>
      <c r="K3" s="5"/>
    </row>
    <row r="4" s="1" customFormat="1" ht="25.5" customHeight="1" spans="1:11">
      <c r="A4" s="7" t="s">
        <v>1</v>
      </c>
      <c r="B4" s="8" t="s">
        <v>2</v>
      </c>
      <c r="C4" s="8" t="s">
        <v>3</v>
      </c>
      <c r="D4" s="9" t="s">
        <v>4</v>
      </c>
      <c r="E4" s="9"/>
      <c r="F4" s="9"/>
      <c r="G4" s="9" t="s">
        <v>5</v>
      </c>
      <c r="H4" s="9"/>
      <c r="I4" s="9"/>
      <c r="J4" s="9" t="s">
        <v>6</v>
      </c>
      <c r="K4" s="9"/>
    </row>
    <row r="5" s="1" customFormat="1" ht="25.5" customHeight="1" spans="1:11">
      <c r="A5" s="10"/>
      <c r="B5" s="11"/>
      <c r="C5" s="11"/>
      <c r="D5" s="7" t="s">
        <v>7</v>
      </c>
      <c r="E5" s="7" t="s">
        <v>8</v>
      </c>
      <c r="F5" s="7" t="s">
        <v>9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</row>
    <row r="6" s="1" customFormat="1" ht="25.5" customHeight="1" spans="1:11">
      <c r="A6" s="12" t="s">
        <v>12</v>
      </c>
      <c r="B6" s="13" t="s">
        <v>13</v>
      </c>
      <c r="C6" s="12" t="s">
        <v>14</v>
      </c>
      <c r="D6" s="14">
        <v>244.34</v>
      </c>
      <c r="E6" s="14"/>
      <c r="F6" s="14">
        <v>244.34</v>
      </c>
      <c r="G6" s="14">
        <v>282.92</v>
      </c>
      <c r="H6" s="14"/>
      <c r="I6" s="14">
        <v>282.92</v>
      </c>
      <c r="J6" s="14">
        <f t="shared" ref="J6:J11" si="0">F6-I6</f>
        <v>-38.58</v>
      </c>
      <c r="K6" s="14">
        <f t="shared" ref="K6:K11" si="1">J6/I6*100</f>
        <v>-13.6363636363636</v>
      </c>
    </row>
    <row r="7" s="1" customFormat="1" ht="25.5" customHeight="1" spans="1:11">
      <c r="A7" s="12"/>
      <c r="B7" s="13" t="s">
        <v>15</v>
      </c>
      <c r="C7" s="12" t="s">
        <v>14</v>
      </c>
      <c r="D7" s="14">
        <v>118.01</v>
      </c>
      <c r="E7" s="14"/>
      <c r="F7" s="14">
        <v>118.01</v>
      </c>
      <c r="G7" s="14">
        <v>138.62</v>
      </c>
      <c r="H7" s="14"/>
      <c r="I7" s="14">
        <v>138.62</v>
      </c>
      <c r="J7" s="14">
        <f t="shared" si="0"/>
        <v>-20.61</v>
      </c>
      <c r="K7" s="14">
        <f t="shared" si="1"/>
        <v>-14.8679844178329</v>
      </c>
    </row>
    <row r="8" s="1" customFormat="1" ht="25.5" customHeight="1" spans="1:11">
      <c r="A8" s="12"/>
      <c r="B8" s="13" t="s">
        <v>16</v>
      </c>
      <c r="C8" s="12" t="s">
        <v>14</v>
      </c>
      <c r="D8" s="14"/>
      <c r="E8" s="14">
        <v>1160.24</v>
      </c>
      <c r="F8" s="14">
        <v>1160.24</v>
      </c>
      <c r="G8" s="14"/>
      <c r="H8" s="14">
        <v>1135.85</v>
      </c>
      <c r="I8" s="14">
        <v>1135.85</v>
      </c>
      <c r="J8" s="14">
        <f t="shared" si="0"/>
        <v>24.3900000000001</v>
      </c>
      <c r="K8" s="14">
        <f t="shared" si="1"/>
        <v>2.14729057534006</v>
      </c>
    </row>
    <row r="9" s="1" customFormat="1" ht="25.5" customHeight="1" spans="1:11">
      <c r="A9" s="12"/>
      <c r="B9" s="13" t="s">
        <v>15</v>
      </c>
      <c r="C9" s="12" t="s">
        <v>14</v>
      </c>
      <c r="D9" s="14"/>
      <c r="E9" s="14">
        <v>218.27</v>
      </c>
      <c r="F9" s="14">
        <v>218.27</v>
      </c>
      <c r="G9" s="14"/>
      <c r="H9" s="14">
        <v>206.46</v>
      </c>
      <c r="I9" s="14">
        <v>206.46</v>
      </c>
      <c r="J9" s="14">
        <f t="shared" si="0"/>
        <v>11.81</v>
      </c>
      <c r="K9" s="14">
        <f t="shared" si="1"/>
        <v>5.72023636539766</v>
      </c>
    </row>
    <row r="10" s="1" customFormat="1" ht="25.5" customHeight="1" spans="1:11">
      <c r="A10" s="12"/>
      <c r="B10" s="13" t="s">
        <v>17</v>
      </c>
      <c r="C10" s="12" t="s">
        <v>14</v>
      </c>
      <c r="D10" s="14"/>
      <c r="E10" s="14">
        <v>9066.85</v>
      </c>
      <c r="F10" s="14">
        <v>9066.85</v>
      </c>
      <c r="G10" s="14"/>
      <c r="H10" s="14">
        <v>10001</v>
      </c>
      <c r="I10" s="14">
        <v>10001</v>
      </c>
      <c r="J10" s="14">
        <f t="shared" si="0"/>
        <v>-934.15</v>
      </c>
      <c r="K10" s="14">
        <f t="shared" si="1"/>
        <v>-9.34056594340566</v>
      </c>
    </row>
    <row r="11" s="1" customFormat="1" ht="25.5" customHeight="1" spans="1:11">
      <c r="A11" s="12"/>
      <c r="B11" s="13" t="s">
        <v>15</v>
      </c>
      <c r="C11" s="12" t="s">
        <v>14</v>
      </c>
      <c r="D11" s="14"/>
      <c r="E11" s="14">
        <v>2650.47</v>
      </c>
      <c r="F11" s="14">
        <v>2650.47</v>
      </c>
      <c r="G11" s="14"/>
      <c r="H11" s="14">
        <v>3417.04</v>
      </c>
      <c r="I11" s="14">
        <v>3417.04</v>
      </c>
      <c r="J11" s="14">
        <f t="shared" si="0"/>
        <v>-766.57</v>
      </c>
      <c r="K11" s="14">
        <f t="shared" si="1"/>
        <v>-22.433743825065</v>
      </c>
    </row>
    <row r="12" s="1" customFormat="1" ht="25.5" customHeight="1" spans="1:3">
      <c r="A12" s="2"/>
      <c r="C12" s="2"/>
    </row>
  </sheetData>
  <mergeCells count="8">
    <mergeCell ref="A2:K2"/>
    <mergeCell ref="D4:F4"/>
    <mergeCell ref="G4:I4"/>
    <mergeCell ref="J4:K4"/>
    <mergeCell ref="A4:A5"/>
    <mergeCell ref="A6:A11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Sulli</cp:lastModifiedBy>
  <dcterms:created xsi:type="dcterms:W3CDTF">2022-12-06T00:00:41Z</dcterms:created>
  <dcterms:modified xsi:type="dcterms:W3CDTF">2022-12-06T00:01:04Z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297D53ADE8794DD9946CB9305E7B31F3</vt:lpwstr>
  </property>
  <property fmtid="{D5CDD505-2E9C-101B-9397-08002B2CF9AE}" pid="3" name="KSOProductBuildVer">
    <vt:lpwstr>2052-11.1.0.12763</vt:lpwstr>
  </property>
</Properties>
</file>